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1" l="1"/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<sst xmlns="http://schemas.openxmlformats.org/spreadsheetml/2006/main" count="50" uniqueCount="38">
  <si>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</si>
  <si>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</si>
  <si>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</si>
  <si>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</si>
  <si>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</si>
  <si>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</si>
  <si>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</si>
  <si>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</si>
  <si>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</si>
  <si>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</si>
  <si>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</si>
  <si>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</si>
  <si>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</si>
  <si>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</si>
  <si>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</si>
  <si>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</si>
  <si>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</si>
  <si>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</si>
  <si>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</si>
  <si>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</si>
  <si>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</si>
  <si>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</si>
  <si>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</si>
  <si>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</si>
  <si>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</si>
  <si>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</si>
  <si>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</si>
  <si>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</si>
  <si>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</si>
  <si>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</si>
  <si>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</si>
  <si>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Кирова, дом № 12 корп.2</t>
  </si>
  <si>
    <t>Общеполезная площадь жилых помещений дома                                                                                  4731,9  м2</t>
  </si>
  <si>
    <t>Размер платы за содержание и ремонт жилого помещения                                                               18,12 руб./м2</t>
  </si>
  <si>
    <t>Годовой план работ по содержанию и текущему ремонту жилого дома с 01.01.2025г. по 31.12.2025 г.</t>
  </si>
  <si>
    <t>Сумма ,начисленная за содержание и текущий ремонт,руб./год                                                   1 126 570,75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</si>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</sst>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3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34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33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4731.8999999999996</v>
      </c>
      <c r="E8" s="15">
        <v>0.49</v>
      </c>
      <c r="F8" s="5">
        <f t="shared" ref="F8:F13" si="0">D8*E8*12</f>
        <v>27823.572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4731.8999999999996</v>
      </c>
      <c r="E9" s="15">
        <v>1.1000000000000001</v>
      </c>
      <c r="F9" s="5">
        <f t="shared" si="0"/>
        <v>62461.08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4731.8999999999996</v>
      </c>
      <c r="E10" s="15">
        <v>0.73</v>
      </c>
      <c r="F10" s="5">
        <f t="shared" si="0"/>
        <v>41451.443999999996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4731.8999999999996</v>
      </c>
      <c r="E11" s="15">
        <v>4.45</v>
      </c>
      <c r="F11" s="5">
        <f t="shared" si="0"/>
        <v>252683.45999999996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4731.8999999999996</v>
      </c>
      <c r="E12" s="15">
        <v>1.5</v>
      </c>
      <c r="F12" s="5">
        <f t="shared" si="0"/>
        <v>85174.2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4731.8999999999996</v>
      </c>
      <c r="E13" s="15">
        <v>0.12</v>
      </c>
      <c r="F13" s="5">
        <f t="shared" si="0"/>
        <v>6813.9359999999997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4731.8999999999996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4731.8999999999996</v>
      </c>
      <c r="E15" s="15">
        <v>0.55000000000000004</v>
      </c>
      <c r="F15" s="5">
        <f t="shared" ref="F15:F20" si="2">D15*E15*12</f>
        <v>31230.54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4731.8999999999996</v>
      </c>
      <c r="E16" s="15">
        <v>1.98</v>
      </c>
      <c r="F16" s="5">
        <f t="shared" si="2"/>
        <v>112429.94399999999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4731.8999999999996</v>
      </c>
      <c r="E17" s="15">
        <v>2.98</v>
      </c>
      <c r="F17" s="5">
        <f t="shared" si="2"/>
        <v>169212.74399999998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4731.8999999999996</v>
      </c>
      <c r="E18" s="9">
        <v>1.1000000000000001</v>
      </c>
      <c r="F18" s="9">
        <f t="shared" si="2"/>
        <v>62461.08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4731.8999999999996</v>
      </c>
      <c r="E19" s="9">
        <v>2.86</v>
      </c>
      <c r="F19" s="9">
        <f t="shared" si="2"/>
        <v>162398.80799999999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4731.8999999999996</v>
      </c>
      <c r="E20" s="9">
        <v>1.98</v>
      </c>
      <c r="F20" s="9">
        <f t="shared" si="2"/>
        <v>112429.94399999999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1126570.7519999999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2025-03-03T12:01:00Z</cp:lastPrinted>
  <dcterms:created xsi:type="dcterms:W3CDTF">2020-09-17T07:37:22Z</dcterms:created>
  <dcterms:modified xsi:type="dcterms:W3CDTF">2025-03-03T12:39:23Z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